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28"/>
  </bookViews>
  <sheets>
    <sheet name="道路交通事故社会救助基金情况统计表" sheetId="3" r:id="rId1"/>
    <sheet name="2022年道路交通事故社会救助基金预计使用情况统计表 " sheetId="5" state="hidden" r:id="rId2"/>
    <sheet name="年度支出明细表" sheetId="2" state="hidden" r:id="rId3"/>
  </sheets>
  <definedNames>
    <definedName name="_xlnm.Print_Area" localSheetId="0">道路交通事故社会救助基金情况统计表!$A$1:$AE$8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<sst xmlns="http://schemas.openxmlformats.org/spreadsheetml/2006/main" count="138" uniqueCount="105">
  <si>
    <t>附件：</t>
  </si>
  <si>
    <t>2023年道路交通事故社会救助基金情况统计表</t>
  </si>
  <si>
    <t>填报单位：邵阳市公安局交通警察支队道路交通事故社会救助基金管理中心</t>
  </si>
  <si>
    <t>金额单位：万元</t>
  </si>
  <si>
    <t>市/州</t>
  </si>
  <si>
    <t>市/县/区</t>
  </si>
  <si>
    <t>基金收入</t>
  </si>
  <si>
    <t>基金支出</t>
  </si>
  <si>
    <t>基金结余</t>
  </si>
  <si>
    <t>依据</t>
  </si>
  <si>
    <t>收入小计</t>
  </si>
  <si>
    <t>财政补助资金</t>
  </si>
  <si>
    <t>利息收入</t>
  </si>
  <si>
    <t>追偿收入</t>
  </si>
  <si>
    <t>其他收入</t>
  </si>
  <si>
    <t>小计</t>
  </si>
  <si>
    <t>医院抢救费用</t>
  </si>
  <si>
    <t>丧葬费用</t>
  </si>
  <si>
    <t>其他支出</t>
  </si>
  <si>
    <t>本年结余</t>
  </si>
  <si>
    <t>上年结余</t>
  </si>
  <si>
    <t>累计结余</t>
  </si>
  <si>
    <t>第三方中介机构名称</t>
  </si>
  <si>
    <t>审计报告字号</t>
  </si>
  <si>
    <r>
      <rPr>
        <sz val="10"/>
        <color theme="1"/>
        <rFont val="黑体"/>
        <charset val="134"/>
      </rPr>
      <t>累计总额</t>
    </r>
    <r>
      <rPr>
        <sz val="10"/>
        <color theme="1"/>
        <rFont val="Times New Roman"/>
        <charset val="134"/>
      </rPr>
      <t xml:space="preserve">
(1)
=(3)+(11)+(13)+(15)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</si>
  <si>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(2)
=(4)+(12)+(14)+(16)</t>
    </r>
  </si>
  <si>
    <t>省级</t>
  </si>
  <si>
    <t>市级</t>
  </si>
  <si>
    <t>县级</t>
  </si>
  <si>
    <t>金额</t>
  </si>
  <si>
    <r>
      <rPr>
        <sz val="10"/>
        <color theme="1"/>
        <rFont val="黑体"/>
        <charset val="134"/>
      </rPr>
      <t>累计总额</t>
    </r>
    <r>
      <rPr>
        <sz val="10"/>
        <color theme="1"/>
        <rFont val="Times New Roman"/>
        <charset val="134"/>
      </rPr>
      <t xml:space="preserve">
(3)
=(5)+(7)+(9)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</si>
  <si>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(4)
=(6)+(8)+(10)</t>
    </r>
  </si>
  <si>
    <r>
      <rPr>
        <sz val="10"/>
        <color theme="1"/>
        <rFont val="黑体"/>
        <charset val="134"/>
      </rPr>
      <t>累计
总额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</si>
  <si>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(6)</t>
    </r>
  </si>
  <si>
    <r>
      <rPr>
        <sz val="10"/>
        <color theme="1"/>
        <rFont val="黑体"/>
        <charset val="134"/>
      </rPr>
      <t>累计总额</t>
    </r>
    <r>
      <rPr>
        <sz val="10"/>
        <color theme="1"/>
        <rFont val="Times New Roman"/>
        <charset val="134"/>
      </rPr>
      <t xml:space="preserve">
(7)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</si>
  <si>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(8)</t>
    </r>
  </si>
  <si>
    <r>
      <rPr>
        <sz val="10"/>
        <color theme="1"/>
        <rFont val="黑体"/>
        <charset val="134"/>
      </rPr>
      <t>累计
总额</t>
    </r>
    <r>
      <rPr>
        <sz val="10"/>
        <color theme="1"/>
        <rFont val="Times New Roman"/>
        <charset val="134"/>
      </rPr>
      <t xml:space="preserve">
(9)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</si>
  <si>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(10)</t>
    </r>
  </si>
  <si>
    <r>
      <rPr>
        <sz val="10"/>
        <color theme="1"/>
        <rFont val="黑体"/>
        <charset val="134"/>
      </rPr>
      <t>累计
总额</t>
    </r>
    <r>
      <rPr>
        <sz val="10"/>
        <color theme="1"/>
        <rFont val="Times New Roman"/>
        <charset val="134"/>
      </rPr>
      <t xml:space="preserve">
(11)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</si>
  <si>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(12)</t>
    </r>
  </si>
  <si>
    <r>
      <rPr>
        <sz val="10"/>
        <color theme="1"/>
        <rFont val="黑体"/>
        <charset val="134"/>
      </rPr>
      <t>累计
总额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</si>
  <si>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</si>
  <si>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累计
总额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</si>
  <si>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本年
金额（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</si>
  <si>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累计总额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黑体"/>
        <charset val="134"/>
      </rPr>
      <t>）</t>
    </r>
    <r>
      <rPr>
        <sz val="10"/>
        <color theme="1"/>
        <rFont val="Times New Roman"/>
        <charset val="134"/>
      </rPr>
      <t>=(19)+(21)+(23)</t>
    </r>
  </si>
  <si>
    <r>
      <rPr>
        <sz val="10"/>
        <color theme="1"/>
        <rFont val="黑体"/>
        <charset val="134"/>
      </rPr>
      <t>本年金额</t>
    </r>
    <r>
      <rPr>
        <sz val="10"/>
        <color theme="1"/>
        <rFont val="Times New Roman"/>
        <charset val="134"/>
      </rPr>
      <t xml:space="preserve">
(18)
=(20)+(22)+(24)</t>
    </r>
  </si>
  <si>
    <r>
      <rPr>
        <sz val="10"/>
        <color theme="1"/>
        <rFont val="黑体"/>
        <charset val="134"/>
      </rPr>
      <t>累计
总额</t>
    </r>
    <r>
      <rPr>
        <sz val="10"/>
        <color theme="1"/>
        <rFont val="Times New Roman"/>
        <charset val="134"/>
      </rPr>
      <t xml:space="preserve">
(19)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</si>
  <si>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(20)</t>
    </r>
  </si>
  <si>
    <r>
      <rPr>
        <sz val="10"/>
        <color theme="1"/>
        <rFont val="黑体"/>
        <charset val="134"/>
      </rPr>
      <t>累计
总额</t>
    </r>
    <r>
      <rPr>
        <sz val="10"/>
        <color theme="1"/>
        <rFont val="Times New Roman"/>
        <charset val="134"/>
      </rPr>
      <t xml:space="preserve">
(21)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</si>
  <si>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(22)</t>
    </r>
  </si>
  <si>
    <r>
      <rPr>
        <sz val="10"/>
        <color theme="1"/>
        <rFont val="黑体"/>
        <charset val="134"/>
      </rPr>
      <t>累计
总额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</si>
  <si>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本年
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黑体"/>
        <charset val="134"/>
      </rPr>
      <t>）</t>
    </r>
  </si>
  <si>
    <t>(25)
=(2)-(18)</t>
  </si>
  <si>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</si>
  <si>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黑体"/>
        <charset val="134"/>
      </rPr>
      <t>）</t>
    </r>
    <r>
      <rPr>
        <sz val="10"/>
        <color theme="1"/>
        <rFont val="Times New Roman"/>
        <charset val="134"/>
      </rPr>
      <t xml:space="preserve">
=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黑体"/>
        <charset val="134"/>
      </rPr>
      <t>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</si>
  <si>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</si>
  <si>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29</t>
    </r>
    <r>
      <rPr>
        <sz val="10"/>
        <color theme="1"/>
        <rFont val="黑体"/>
        <charset val="134"/>
      </rPr>
      <t>）</t>
    </r>
  </si>
  <si>
    <t>合计</t>
  </si>
  <si>
    <t>湖南翰华会计师事务所（普通合伙））</t>
  </si>
  <si>
    <t>湘翰华民审字【2024】第C0301号</t>
  </si>
  <si>
    <t>附件1：</t>
  </si>
  <si>
    <t xml:space="preserve">2022年道路交通事故社会救助基金预计使用情况统计表 </t>
  </si>
  <si>
    <r>
      <rPr>
        <sz val="12"/>
        <color theme="1"/>
        <rFont val="黑体"/>
        <charset val="134"/>
      </rPr>
      <t>市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州</t>
    </r>
  </si>
  <si>
    <r>
      <rPr>
        <sz val="12"/>
        <color theme="1"/>
        <rFont val="黑体"/>
        <charset val="134"/>
      </rPr>
      <t>市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县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区</t>
    </r>
  </si>
  <si>
    <t>月度</t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</si>
  <si>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(1)=(3)+(11)+(13)+(15)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</si>
  <si>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(2)=(4)+(12)+(14)+(16)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</si>
  <si>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(3)=(5)+(7)+(9)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</si>
  <si>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(4)=
(6)+(8)+(10)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</si>
  <si>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</si>
  <si>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(6)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</si>
  <si>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(7)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</si>
  <si>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(8)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</si>
  <si>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(9)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</si>
  <si>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(10)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</si>
  <si>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(11)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</si>
  <si>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(12)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</si>
  <si>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</si>
  <si>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</si>
  <si>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</si>
  <si>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本年金额（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</si>
  <si>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黑体"/>
        <charset val="134"/>
      </rPr>
      <t>）</t>
    </r>
    <r>
      <rPr>
        <sz val="12"/>
        <color theme="1"/>
        <rFont val="Times New Roman"/>
        <charset val="134"/>
      </rPr>
      <t>=(19)+(21)+(23)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</si>
  <si>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(18)
=(20)+(22)+(24)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</si>
  <si>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(19)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</si>
  <si>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(20)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</si>
  <si>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(21)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</si>
  <si>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(22)</t>
    </r>
  </si>
  <si>
    <r>
      <rPr>
        <sz val="12"/>
        <color theme="1"/>
        <rFont val="黑体"/>
        <charset val="134"/>
      </rPr>
      <t>累计总额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</si>
  <si>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本年金额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黑体"/>
        <charset val="134"/>
      </rPr>
      <t>）</t>
    </r>
  </si>
  <si>
    <t>(25)=(26)+(2)-(18)</t>
  </si>
  <si>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</si>
  <si>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黑体"/>
        <charset val="134"/>
      </rPr>
      <t>）</t>
    </r>
  </si>
  <si>
    <r>
      <rPr>
        <b/>
        <sz val="12"/>
        <color theme="1"/>
        <rFont val="Times New Roman"/>
        <charset val="134"/>
      </rPr>
      <t>xx</t>
    </r>
    <r>
      <rPr>
        <b/>
        <sz val="12"/>
        <color theme="1"/>
        <rFont val="仿宋_GB2312"/>
        <charset val="134"/>
      </rPr>
      <t>市（县、区）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</si>
  <si>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</si>
  <si>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月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</si>
  <si>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月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</si>
  <si>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</si>
  <si>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</si>
  <si>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月</t>
    </r>
  </si>
  <si>
    <t>注：1.累计金额含本年金额；
2.上年结余（26）=上一年度（27），如2020年的上年结余=2019年累计结余；</t>
  </si>
  <si>
    <r>
      <rPr>
        <b/>
        <sz val="20"/>
        <color theme="1"/>
        <rFont val="宋体"/>
        <charset val="134"/>
        <scheme val="minor"/>
      </rPr>
      <t>2019年道交基金垫付明细表</t>
    </r>
    <r>
      <rPr>
        <b/>
        <sz val="14"/>
        <color theme="1"/>
        <rFont val="宋体"/>
        <charset val="134"/>
        <scheme val="minor"/>
      </rPr>
      <t xml:space="preserve">                                              </t>
    </r>
  </si>
  <si>
    <t>金额：万元</t>
  </si>
  <si>
    <t>姓名</t>
  </si>
  <si>
    <t>垫付时间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</si>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</sst>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22"/>
      <color theme="1"/>
      <name val="方正小标宋_GBK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"/>
  <sheetViews>
    <sheetView tabSelected="1" zoomScale="90" zoomScaleNormal="90" zoomScaleSheetLayoutView="90" topLeftCell="A3" workbookViewId="0">
      <selection activeCell="I10" sqref="I10"/>
    </sheetView>
  </sheetViews>
  <sheetFormatPr defaultColWidth="9" defaultRowHeight="14.4" outlineLevelRow="7"/>
  <cols>
    <col min="1" max="1" width="6.78703703703704" style="30" customWidth="1"/>
    <col min="2" max="2" width="5.05555555555556" style="30" customWidth="1"/>
    <col min="3" max="3" width="11.2314814814815" style="30" customWidth="1"/>
    <col min="4" max="4" width="9.37037037037037" style="30" customWidth="1"/>
    <col min="5" max="5" width="10.8518518518519" style="30" customWidth="1"/>
    <col min="6" max="6" width="7.40740740740741" style="30" customWidth="1"/>
    <col min="7" max="7" width="9.75925925925926" style="30" customWidth="1"/>
    <col min="8" max="8" width="5.92592592592593" style="30" customWidth="1"/>
    <col min="9" max="9" width="7.64814814814815" style="30" customWidth="1"/>
    <col min="10" max="14" width="6.91666666666667" style="30" customWidth="1"/>
    <col min="15" max="15" width="8.13888888888889" style="30" customWidth="1"/>
    <col min="16" max="17" width="6.91666666666667" style="30" customWidth="1"/>
    <col min="18" max="18" width="7.89814814814815" style="30" customWidth="1"/>
    <col min="19" max="19" width="9.5" style="30" customWidth="1"/>
    <col min="20" max="20" width="8.63888888888889" style="30" customWidth="1"/>
    <col min="21" max="21" width="8.87962962962963" style="30" customWidth="1"/>
    <col min="22" max="22" width="7.89814814814815" style="30" customWidth="1"/>
    <col min="23" max="23" width="8.87962962962963" style="30" customWidth="1"/>
    <col min="24" max="24" width="6.53703703703704" style="30" customWidth="1"/>
    <col min="25" max="25" width="8.75925925925926" style="30" customWidth="1"/>
    <col min="26" max="26" width="6.0462962962963" style="30" customWidth="1"/>
    <col min="27" max="27" width="11.1018518518519" style="30" customWidth="1"/>
    <col min="28" max="28" width="10.2407407407407" style="30" customWidth="1"/>
    <col min="29" max="29" width="10.7314814814815" style="30" customWidth="1"/>
    <col min="30" max="30" width="7.90740740740741" style="30" customWidth="1"/>
    <col min="31" max="31" width="8.62962962962963" style="30" customWidth="1"/>
    <col min="32" max="16384" width="9" style="30"/>
  </cols>
  <sheetData>
    <row r="1" s="27" customFormat="1" ht="14.25" customHeight="1" spans="1:1">
      <c r="A1" s="31" t="s">
        <v>0</v>
      </c>
    </row>
    <row r="2" ht="42.75" customHeight="1" spans="1:3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40"/>
    </row>
    <row r="3" ht="30.75" customHeight="1" spans="1:30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1" t="s">
        <v>3</v>
      </c>
      <c r="AB3" s="41"/>
      <c r="AC3" s="41"/>
      <c r="AD3" s="42"/>
    </row>
    <row r="4" s="28" customFormat="1" ht="38" customHeight="1" spans="1:31">
      <c r="A4" s="33" t="s">
        <v>4</v>
      </c>
      <c r="B4" s="33" t="s">
        <v>5</v>
      </c>
      <c r="C4" s="34" t="s"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4" t="s">
        <v>7</v>
      </c>
      <c r="T4" s="35"/>
      <c r="U4" s="35"/>
      <c r="V4" s="35"/>
      <c r="W4" s="35"/>
      <c r="X4" s="35"/>
      <c r="Y4" s="35"/>
      <c r="Z4" s="35"/>
      <c r="AA4" s="34" t="s">
        <v>8</v>
      </c>
      <c r="AB4" s="35"/>
      <c r="AC4" s="35"/>
      <c r="AD4" s="34" t="s">
        <v>9</v>
      </c>
      <c r="AE4" s="34"/>
    </row>
    <row r="5" s="28" customFormat="1" ht="38" customHeight="1" spans="1:31">
      <c r="A5" s="36"/>
      <c r="B5" s="36"/>
      <c r="C5" s="34" t="s">
        <v>10</v>
      </c>
      <c r="D5" s="35"/>
      <c r="E5" s="34" t="s">
        <v>11</v>
      </c>
      <c r="F5" s="35"/>
      <c r="G5" s="35"/>
      <c r="H5" s="35"/>
      <c r="I5" s="35"/>
      <c r="J5" s="35"/>
      <c r="K5" s="35"/>
      <c r="L5" s="35"/>
      <c r="M5" s="34" t="s">
        <v>12</v>
      </c>
      <c r="N5" s="35"/>
      <c r="O5" s="34" t="s">
        <v>13</v>
      </c>
      <c r="P5" s="35"/>
      <c r="Q5" s="34" t="s">
        <v>14</v>
      </c>
      <c r="R5" s="35"/>
      <c r="S5" s="34" t="s">
        <v>15</v>
      </c>
      <c r="T5" s="35"/>
      <c r="U5" s="34" t="s">
        <v>16</v>
      </c>
      <c r="V5" s="35"/>
      <c r="W5" s="34" t="s">
        <v>17</v>
      </c>
      <c r="X5" s="35"/>
      <c r="Y5" s="34" t="s">
        <v>18</v>
      </c>
      <c r="Z5" s="35"/>
      <c r="AA5" s="34" t="s">
        <v>19</v>
      </c>
      <c r="AB5" s="34" t="s">
        <v>20</v>
      </c>
      <c r="AC5" s="34" t="s">
        <v>21</v>
      </c>
      <c r="AD5" s="34" t="s">
        <v>22</v>
      </c>
      <c r="AE5" s="33" t="s">
        <v>23</v>
      </c>
    </row>
    <row r="6" s="28" customFormat="1" ht="22.5" customHeight="1" spans="1:31">
      <c r="A6" s="36"/>
      <c r="B6" s="36"/>
      <c r="C6" s="34" t="s">
        <v>24</v>
      </c>
      <c r="D6" s="34" t="s">
        <v>25</v>
      </c>
      <c r="E6" s="34" t="s">
        <v>15</v>
      </c>
      <c r="F6" s="35"/>
      <c r="G6" s="34" t="s">
        <v>26</v>
      </c>
      <c r="H6" s="35"/>
      <c r="I6" s="34" t="s">
        <v>27</v>
      </c>
      <c r="J6" s="35"/>
      <c r="K6" s="34" t="s">
        <v>28</v>
      </c>
      <c r="L6" s="35"/>
      <c r="M6" s="35"/>
      <c r="N6" s="35"/>
      <c r="O6" s="35"/>
      <c r="P6" s="35"/>
      <c r="Q6" s="35"/>
      <c r="R6" s="35"/>
      <c r="S6" s="34" t="s">
        <v>29</v>
      </c>
      <c r="T6" s="35"/>
      <c r="U6" s="34" t="s">
        <v>29</v>
      </c>
      <c r="V6" s="35"/>
      <c r="W6" s="34" t="s">
        <v>29</v>
      </c>
      <c r="X6" s="35"/>
      <c r="Y6" s="34" t="s">
        <v>29</v>
      </c>
      <c r="Z6" s="35"/>
      <c r="AA6" s="35"/>
      <c r="AB6" s="35"/>
      <c r="AC6" s="35"/>
      <c r="AD6" s="35"/>
      <c r="AE6" s="43"/>
    </row>
    <row r="7" s="28" customFormat="1" ht="98" customHeight="1" spans="1:31">
      <c r="A7" s="36"/>
      <c r="B7" s="36"/>
      <c r="C7" s="35"/>
      <c r="D7" s="35"/>
      <c r="E7" s="34" t="s">
        <v>30</v>
      </c>
      <c r="F7" s="34" t="s">
        <v>31</v>
      </c>
      <c r="G7" s="34" t="s">
        <v>32</v>
      </c>
      <c r="H7" s="34" t="s">
        <v>33</v>
      </c>
      <c r="I7" s="34" t="s">
        <v>34</v>
      </c>
      <c r="J7" s="34" t="s">
        <v>35</v>
      </c>
      <c r="K7" s="34" t="s">
        <v>36</v>
      </c>
      <c r="L7" s="34" t="s">
        <v>37</v>
      </c>
      <c r="M7" s="34" t="s">
        <v>38</v>
      </c>
      <c r="N7" s="34" t="s">
        <v>39</v>
      </c>
      <c r="O7" s="34" t="s">
        <v>40</v>
      </c>
      <c r="P7" s="34" t="s">
        <v>41</v>
      </c>
      <c r="Q7" s="34" t="s">
        <v>42</v>
      </c>
      <c r="R7" s="34" t="s">
        <v>43</v>
      </c>
      <c r="S7" s="34" t="s">
        <v>44</v>
      </c>
      <c r="T7" s="34" t="s">
        <v>45</v>
      </c>
      <c r="U7" s="34" t="s">
        <v>46</v>
      </c>
      <c r="V7" s="34" t="s">
        <v>47</v>
      </c>
      <c r="W7" s="34" t="s">
        <v>48</v>
      </c>
      <c r="X7" s="34" t="s">
        <v>49</v>
      </c>
      <c r="Y7" s="34" t="s">
        <v>50</v>
      </c>
      <c r="Z7" s="34" t="s">
        <v>51</v>
      </c>
      <c r="AA7" s="44" t="s">
        <v>52</v>
      </c>
      <c r="AB7" s="45" t="s">
        <v>53</v>
      </c>
      <c r="AC7" s="45" t="s">
        <v>54</v>
      </c>
      <c r="AD7" s="45" t="s">
        <v>55</v>
      </c>
      <c r="AE7" s="45" t="s">
        <v>56</v>
      </c>
    </row>
    <row r="8" s="29" customFormat="1" ht="95" customHeight="1" spans="1:31">
      <c r="A8" s="37" t="s">
        <v>57</v>
      </c>
      <c r="B8" s="38"/>
      <c r="C8" s="38">
        <f>E8+M8+O8+Q8</f>
        <v>1755.22</v>
      </c>
      <c r="D8" s="38">
        <f>F8+H8+J8+L8+N8+P8+R8</f>
        <v>10.22</v>
      </c>
      <c r="E8" s="38">
        <f>G8+I8+K8</f>
        <v>1684.79</v>
      </c>
      <c r="F8" s="38">
        <v>0</v>
      </c>
      <c r="G8" s="38">
        <v>1684.79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18.04</v>
      </c>
      <c r="N8" s="38">
        <v>0.08</v>
      </c>
      <c r="O8" s="38">
        <v>20.39</v>
      </c>
      <c r="P8" s="38">
        <v>10.14</v>
      </c>
      <c r="Q8" s="38">
        <v>32</v>
      </c>
      <c r="R8" s="38">
        <v>0</v>
      </c>
      <c r="S8" s="38">
        <f>U8+W8+Y8</f>
        <v>742.31</v>
      </c>
      <c r="T8" s="38">
        <f>V8+X8+Z8</f>
        <v>50.09</v>
      </c>
      <c r="U8" s="38">
        <v>289.71</v>
      </c>
      <c r="V8" s="38">
        <v>22.01</v>
      </c>
      <c r="W8" s="38">
        <v>159.09</v>
      </c>
      <c r="X8" s="38">
        <v>28.08</v>
      </c>
      <c r="Y8" s="38">
        <v>293.51</v>
      </c>
      <c r="Z8" s="38">
        <v>0</v>
      </c>
      <c r="AA8" s="38">
        <f>D8-T8</f>
        <v>-39.87</v>
      </c>
      <c r="AB8" s="38">
        <v>1052.78</v>
      </c>
      <c r="AC8" s="38">
        <f>AA8+AB8</f>
        <v>1012.91</v>
      </c>
      <c r="AD8" s="38" t="s">
        <v>58</v>
      </c>
      <c r="AE8" s="38" t="s">
        <v>59</v>
      </c>
    </row>
  </sheetData>
  <mergeCells count="33">
    <mergeCell ref="A2:AC2"/>
    <mergeCell ref="A3:J3"/>
    <mergeCell ref="AA3:AC3"/>
    <mergeCell ref="C4:R4"/>
    <mergeCell ref="S4:Z4"/>
    <mergeCell ref="AA4:AC4"/>
    <mergeCell ref="AD4:AE4"/>
    <mergeCell ref="C5:D5"/>
    <mergeCell ref="E5:L5"/>
    <mergeCell ref="S5:T5"/>
    <mergeCell ref="U5:V5"/>
    <mergeCell ref="W5:X5"/>
    <mergeCell ref="Y5:Z5"/>
    <mergeCell ref="E6:F6"/>
    <mergeCell ref="G6:H6"/>
    <mergeCell ref="I6:J6"/>
    <mergeCell ref="K6:L6"/>
    <mergeCell ref="S6:T6"/>
    <mergeCell ref="U6:V6"/>
    <mergeCell ref="W6:X6"/>
    <mergeCell ref="Y6:Z6"/>
    <mergeCell ref="A4:A7"/>
    <mergeCell ref="B4:B7"/>
    <mergeCell ref="C6:C7"/>
    <mergeCell ref="D6:D7"/>
    <mergeCell ref="AA5:AA6"/>
    <mergeCell ref="AB5:AB6"/>
    <mergeCell ref="AC5:AC6"/>
    <mergeCell ref="AD5:AD6"/>
    <mergeCell ref="AE5:AE6"/>
    <mergeCell ref="M5:N6"/>
    <mergeCell ref="O5:P6"/>
    <mergeCell ref="Q5:R6"/>
  </mergeCells>
  <pageMargins left="0.0784722222222222" right="0.0784722222222222" top="0.751388888888889" bottom="0.751388888888889" header="0.298611111111111" footer="0.298611111111111"/>
  <pageSetup paperSize="9" scale="57" orientation="landscape" horizontalDpi="600"/>
  <headerFooter/>
  <ignoredErrors>
    <ignoredError sqref="AB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0"/>
  <sheetViews>
    <sheetView zoomScale="90" zoomScaleNormal="90" workbookViewId="0">
      <selection activeCell="A15" sqref="A15:U15"/>
    </sheetView>
  </sheetViews>
  <sheetFormatPr defaultColWidth="9" defaultRowHeight="14.4"/>
  <cols>
    <col min="1" max="1" width="14.7777777777778" style="1" customWidth="1"/>
    <col min="2" max="2" width="9" style="1"/>
    <col min="3" max="3" width="13.4444444444444" style="1" customWidth="1"/>
    <col min="4" max="4" width="14.3333333333333" style="1" customWidth="1"/>
    <col min="5" max="5" width="15" style="1" customWidth="1"/>
    <col min="6" max="6" width="13.3333333333333" style="1" customWidth="1"/>
    <col min="7" max="7" width="12.6666666666667" style="1" customWidth="1"/>
    <col min="8" max="19" width="9" style="1"/>
    <col min="20" max="20" width="18.1111111111111" style="1" customWidth="1"/>
    <col min="21" max="21" width="19.3333333333333" style="1" customWidth="1"/>
    <col min="22" max="29" width="9" style="1"/>
    <col min="30" max="30" width="16.8796296296296" style="1" customWidth="1"/>
    <col min="31" max="16384" width="9" style="1"/>
  </cols>
  <sheetData>
    <row r="1" s="7" customFormat="1" ht="14.25" customHeight="1" spans="1:1">
      <c r="A1" s="11" t="s">
        <v>60</v>
      </c>
    </row>
    <row r="2" ht="42.75" customHeight="1" spans="1:31">
      <c r="A2" s="12" t="s">
        <v>61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23"/>
    </row>
    <row r="3" ht="30.75" customHeight="1" spans="1:31">
      <c r="A3" s="1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24"/>
    </row>
    <row r="4" s="8" customFormat="1" ht="22.5" customHeight="1" spans="1:30">
      <c r="A4" s="14" t="s">
        <v>62</v>
      </c>
      <c r="B4" s="14" t="s">
        <v>63</v>
      </c>
      <c r="C4" s="14" t="s">
        <v>64</v>
      </c>
      <c r="D4" s="15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5" t="s">
        <v>7</v>
      </c>
      <c r="U4" s="16"/>
      <c r="V4" s="16"/>
      <c r="W4" s="16"/>
      <c r="X4" s="16"/>
      <c r="Y4" s="16"/>
      <c r="Z4" s="16"/>
      <c r="AA4" s="16"/>
      <c r="AB4" s="15" t="s">
        <v>8</v>
      </c>
      <c r="AC4" s="16"/>
      <c r="AD4" s="16"/>
    </row>
    <row r="5" s="9" customFormat="1" ht="22.5" customHeight="1" spans="1:31">
      <c r="A5" s="17"/>
      <c r="B5" s="17"/>
      <c r="C5" s="17"/>
      <c r="D5" s="14" t="s">
        <v>10</v>
      </c>
      <c r="E5" s="17"/>
      <c r="F5" s="14" t="s">
        <v>11</v>
      </c>
      <c r="G5" s="17"/>
      <c r="H5" s="17"/>
      <c r="I5" s="17"/>
      <c r="J5" s="17"/>
      <c r="K5" s="17"/>
      <c r="L5" s="17"/>
      <c r="M5" s="17"/>
      <c r="N5" s="15" t="s">
        <v>12</v>
      </c>
      <c r="O5" s="16"/>
      <c r="P5" s="15" t="s">
        <v>13</v>
      </c>
      <c r="Q5" s="16"/>
      <c r="R5" s="15" t="s">
        <v>14</v>
      </c>
      <c r="S5" s="16"/>
      <c r="T5" s="14" t="s">
        <v>15</v>
      </c>
      <c r="U5" s="17"/>
      <c r="V5" s="14" t="s">
        <v>16</v>
      </c>
      <c r="W5" s="17"/>
      <c r="X5" s="14" t="s">
        <v>17</v>
      </c>
      <c r="Y5" s="17"/>
      <c r="Z5" s="14" t="s">
        <v>18</v>
      </c>
      <c r="AA5" s="17"/>
      <c r="AB5" s="14" t="s">
        <v>19</v>
      </c>
      <c r="AC5" s="14" t="s">
        <v>20</v>
      </c>
      <c r="AD5" s="14" t="s">
        <v>21</v>
      </c>
      <c r="AE5" s="8"/>
    </row>
    <row r="6" s="8" customFormat="1" ht="22.5" customHeight="1" spans="1:30">
      <c r="A6" s="17"/>
      <c r="B6" s="17"/>
      <c r="C6" s="17"/>
      <c r="D6" s="14" t="s">
        <v>65</v>
      </c>
      <c r="E6" s="14" t="s">
        <v>66</v>
      </c>
      <c r="F6" s="14" t="s">
        <v>15</v>
      </c>
      <c r="G6" s="17"/>
      <c r="H6" s="15" t="s">
        <v>26</v>
      </c>
      <c r="I6" s="16"/>
      <c r="J6" s="15" t="s">
        <v>27</v>
      </c>
      <c r="K6" s="16"/>
      <c r="L6" s="15" t="s">
        <v>28</v>
      </c>
      <c r="M6" s="16"/>
      <c r="N6" s="16"/>
      <c r="O6" s="16"/>
      <c r="P6" s="16"/>
      <c r="Q6" s="16"/>
      <c r="R6" s="16"/>
      <c r="S6" s="16"/>
      <c r="T6" s="15" t="s">
        <v>29</v>
      </c>
      <c r="U6" s="16"/>
      <c r="V6" s="15" t="s">
        <v>29</v>
      </c>
      <c r="W6" s="16"/>
      <c r="X6" s="15" t="s">
        <v>29</v>
      </c>
      <c r="Y6" s="16"/>
      <c r="Z6" s="15" t="s">
        <v>29</v>
      </c>
      <c r="AA6" s="16"/>
      <c r="AB6" s="17"/>
      <c r="AC6" s="17"/>
      <c r="AD6" s="17"/>
    </row>
    <row r="7" s="8" customFormat="1" ht="46.8" spans="1:30">
      <c r="A7" s="17"/>
      <c r="B7" s="17"/>
      <c r="C7" s="17"/>
      <c r="D7" s="17"/>
      <c r="E7" s="17"/>
      <c r="F7" s="14" t="s">
        <v>67</v>
      </c>
      <c r="G7" s="14" t="s">
        <v>68</v>
      </c>
      <c r="H7" s="14" t="s">
        <v>69</v>
      </c>
      <c r="I7" s="14" t="s">
        <v>70</v>
      </c>
      <c r="J7" s="14" t="s">
        <v>71</v>
      </c>
      <c r="K7" s="14" t="s">
        <v>72</v>
      </c>
      <c r="L7" s="14" t="s">
        <v>73</v>
      </c>
      <c r="M7" s="14" t="s">
        <v>74</v>
      </c>
      <c r="N7" s="14" t="s">
        <v>75</v>
      </c>
      <c r="O7" s="14" t="s">
        <v>76</v>
      </c>
      <c r="P7" s="14" t="s">
        <v>77</v>
      </c>
      <c r="Q7" s="14" t="s">
        <v>78</v>
      </c>
      <c r="R7" s="14" t="s">
        <v>79</v>
      </c>
      <c r="S7" s="14" t="s">
        <v>80</v>
      </c>
      <c r="T7" s="14" t="s">
        <v>81</v>
      </c>
      <c r="U7" s="14" t="s">
        <v>82</v>
      </c>
      <c r="V7" s="14" t="s">
        <v>83</v>
      </c>
      <c r="W7" s="14" t="s">
        <v>84</v>
      </c>
      <c r="X7" s="14" t="s">
        <v>85</v>
      </c>
      <c r="Y7" s="14" t="s">
        <v>86</v>
      </c>
      <c r="Z7" s="14" t="s">
        <v>87</v>
      </c>
      <c r="AA7" s="14" t="s">
        <v>88</v>
      </c>
      <c r="AB7" s="25" t="s">
        <v>89</v>
      </c>
      <c r="AC7" s="26" t="s">
        <v>90</v>
      </c>
      <c r="AD7" s="26" t="s">
        <v>91</v>
      </c>
    </row>
    <row r="8" s="8" customFormat="1" ht="24.75" customHeight="1" spans="1:30">
      <c r="A8" s="18" t="s">
        <v>57</v>
      </c>
      <c r="B8" s="16"/>
      <c r="C8" s="16"/>
      <c r="D8" s="16"/>
      <c r="E8" s="17"/>
      <c r="F8" s="17"/>
      <c r="G8" s="17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="8" customFormat="1" ht="24.75" customHeight="1" spans="1:30">
      <c r="A9" s="19" t="s">
        <v>92</v>
      </c>
      <c r="B9" s="20"/>
      <c r="C9" s="16" t="s">
        <v>93</v>
      </c>
      <c r="D9" s="16">
        <f t="shared" ref="D9:D14" si="0">F9+N9+P9+R9</f>
        <v>0</v>
      </c>
      <c r="E9" s="16">
        <f t="shared" ref="E9:E14" si="1">G9+O9+Q9+S9</f>
        <v>0</v>
      </c>
      <c r="F9" s="16">
        <f t="shared" ref="F9:F14" si="2">H9+J9+L9</f>
        <v>0</v>
      </c>
      <c r="G9" s="16">
        <f t="shared" ref="G9:G14" si="3">I9+K9+M9</f>
        <v>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ref="T9:T14" si="4">V9+X9+Z9</f>
        <v>0</v>
      </c>
      <c r="U9" s="16">
        <f t="shared" ref="U9:U14" si="5">W9+Y9+AA9</f>
        <v>0</v>
      </c>
      <c r="V9" s="16"/>
      <c r="W9" s="16"/>
      <c r="X9" s="16"/>
      <c r="Y9" s="16"/>
      <c r="Z9" s="16"/>
      <c r="AA9" s="16"/>
      <c r="AB9" s="16">
        <f t="shared" ref="AB9:AB14" si="6">AC9+E9-U9</f>
        <v>0</v>
      </c>
      <c r="AC9" s="16"/>
      <c r="AD9" s="16"/>
    </row>
    <row r="10" s="8" customFormat="1" ht="24.75" customHeight="1" spans="1:30">
      <c r="A10" s="19"/>
      <c r="B10" s="20"/>
      <c r="C10" s="16" t="s">
        <v>94</v>
      </c>
      <c r="D10" s="16">
        <f t="shared" si="0"/>
        <v>0</v>
      </c>
      <c r="E10" s="16">
        <f t="shared" si="1"/>
        <v>0</v>
      </c>
      <c r="F10" s="16">
        <f t="shared" si="2"/>
        <v>0</v>
      </c>
      <c r="G10" s="16">
        <f t="shared" si="3"/>
        <v>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4"/>
        <v>0</v>
      </c>
      <c r="U10" s="16">
        <f t="shared" si="5"/>
        <v>0</v>
      </c>
      <c r="V10" s="16"/>
      <c r="W10" s="16"/>
      <c r="X10" s="16"/>
      <c r="Y10" s="16"/>
      <c r="Z10" s="16"/>
      <c r="AA10" s="16"/>
      <c r="AB10" s="16">
        <f t="shared" si="6"/>
        <v>0</v>
      </c>
      <c r="AC10" s="16"/>
      <c r="AD10" s="16"/>
    </row>
    <row r="11" s="8" customFormat="1" ht="24.75" customHeight="1" spans="1:30">
      <c r="A11" s="19"/>
      <c r="B11" s="20"/>
      <c r="C11" s="16" t="s">
        <v>95</v>
      </c>
      <c r="D11" s="16">
        <f t="shared" si="0"/>
        <v>0</v>
      </c>
      <c r="E11" s="16">
        <f t="shared" si="1"/>
        <v>0</v>
      </c>
      <c r="F11" s="16">
        <f t="shared" si="2"/>
        <v>0</v>
      </c>
      <c r="G11" s="16">
        <f t="shared" si="3"/>
        <v>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4"/>
        <v>0</v>
      </c>
      <c r="U11" s="16">
        <f t="shared" si="5"/>
        <v>0</v>
      </c>
      <c r="V11" s="16"/>
      <c r="W11" s="16"/>
      <c r="X11" s="16"/>
      <c r="Y11" s="16"/>
      <c r="Z11" s="16"/>
      <c r="AA11" s="16"/>
      <c r="AB11" s="16">
        <f t="shared" si="6"/>
        <v>0</v>
      </c>
      <c r="AC11" s="16"/>
      <c r="AD11" s="16"/>
    </row>
    <row r="12" s="8" customFormat="1" ht="24.75" customHeight="1" spans="1:30">
      <c r="A12" s="19"/>
      <c r="B12" s="20"/>
      <c r="C12" s="16" t="s">
        <v>96</v>
      </c>
      <c r="D12" s="16">
        <f t="shared" si="0"/>
        <v>0</v>
      </c>
      <c r="E12" s="16">
        <f t="shared" si="1"/>
        <v>0</v>
      </c>
      <c r="F12" s="16">
        <f t="shared" si="2"/>
        <v>0</v>
      </c>
      <c r="G12" s="16">
        <f t="shared" si="3"/>
        <v>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4"/>
        <v>0</v>
      </c>
      <c r="U12" s="16">
        <f t="shared" si="5"/>
        <v>0</v>
      </c>
      <c r="V12" s="16"/>
      <c r="W12" s="16"/>
      <c r="X12" s="16"/>
      <c r="Y12" s="16"/>
      <c r="Z12" s="16"/>
      <c r="AA12" s="16"/>
      <c r="AB12" s="16">
        <f t="shared" si="6"/>
        <v>0</v>
      </c>
      <c r="AC12" s="16"/>
      <c r="AD12" s="16"/>
    </row>
    <row r="13" s="8" customFormat="1" ht="24.75" customHeight="1" spans="1:30">
      <c r="A13" s="19"/>
      <c r="B13" s="20"/>
      <c r="C13" s="16" t="s">
        <v>97</v>
      </c>
      <c r="D13" s="16">
        <f t="shared" si="0"/>
        <v>0</v>
      </c>
      <c r="E13" s="16">
        <f t="shared" si="1"/>
        <v>0</v>
      </c>
      <c r="F13" s="16">
        <f t="shared" si="2"/>
        <v>0</v>
      </c>
      <c r="G13" s="16">
        <f t="shared" si="3"/>
        <v>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4"/>
        <v>0</v>
      </c>
      <c r="U13" s="16">
        <f t="shared" si="5"/>
        <v>0</v>
      </c>
      <c r="V13" s="16"/>
      <c r="W13" s="16"/>
      <c r="X13" s="16"/>
      <c r="Y13" s="16"/>
      <c r="Z13" s="16"/>
      <c r="AA13" s="16"/>
      <c r="AB13" s="16">
        <f t="shared" si="6"/>
        <v>0</v>
      </c>
      <c r="AC13" s="16"/>
      <c r="AD13" s="16"/>
    </row>
    <row r="14" s="8" customFormat="1" ht="24.75" customHeight="1" spans="1:30">
      <c r="A14" s="19"/>
      <c r="B14" s="20"/>
      <c r="C14" s="16" t="s">
        <v>98</v>
      </c>
      <c r="D14" s="16">
        <f t="shared" si="0"/>
        <v>0</v>
      </c>
      <c r="E14" s="16">
        <f t="shared" si="1"/>
        <v>0</v>
      </c>
      <c r="F14" s="16">
        <f t="shared" si="2"/>
        <v>0</v>
      </c>
      <c r="G14" s="16">
        <f t="shared" si="3"/>
        <v>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4"/>
        <v>0</v>
      </c>
      <c r="U14" s="16">
        <f t="shared" si="5"/>
        <v>0</v>
      </c>
      <c r="V14" s="16"/>
      <c r="W14" s="16"/>
      <c r="X14" s="16"/>
      <c r="Y14" s="16"/>
      <c r="Z14" s="16"/>
      <c r="AA14" s="16"/>
      <c r="AB14" s="16">
        <f t="shared" si="6"/>
        <v>0</v>
      </c>
      <c r="AC14" s="16"/>
      <c r="AD14" s="16"/>
    </row>
    <row r="15" s="10" customFormat="1" ht="74.25" customHeight="1" spans="1:21">
      <c r="A15" s="21" t="s">
        <v>99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ht="24.9" customHeight="1"/>
    <row r="17" ht="24.9" customHeight="1"/>
    <row r="18" ht="24.9" customHeight="1"/>
    <row r="19" ht="24.9" customHeight="1"/>
    <row r="20" ht="24.9" customHeight="1"/>
    <row r="21" ht="24.9" customHeight="1"/>
    <row r="22" ht="24.9" customHeight="1"/>
    <row r="23" ht="24.9" customHeight="1"/>
    <row r="24" ht="24.9" customHeight="1"/>
    <row r="25" ht="24.9" customHeight="1"/>
    <row r="26" ht="24.9" customHeight="1"/>
    <row r="27" ht="24.9" customHeight="1"/>
    <row r="28" ht="24.9" customHeight="1"/>
    <row r="29" ht="24.9" customHeight="1"/>
    <row r="30" ht="24.9" customHeight="1"/>
  </sheetData>
  <mergeCells count="32">
    <mergeCell ref="A2:AD2"/>
    <mergeCell ref="A3:AD3"/>
    <mergeCell ref="D4:S4"/>
    <mergeCell ref="T4:AA4"/>
    <mergeCell ref="AB4:AD4"/>
    <mergeCell ref="D5:E5"/>
    <mergeCell ref="F5:M5"/>
    <mergeCell ref="T5:U5"/>
    <mergeCell ref="V5:W5"/>
    <mergeCell ref="X5:Y5"/>
    <mergeCell ref="Z5:AA5"/>
    <mergeCell ref="F6:G6"/>
    <mergeCell ref="H6:I6"/>
    <mergeCell ref="J6:K6"/>
    <mergeCell ref="L6:M6"/>
    <mergeCell ref="T6:U6"/>
    <mergeCell ref="V6:W6"/>
    <mergeCell ref="X6:Y6"/>
    <mergeCell ref="Z6:AA6"/>
    <mergeCell ref="A15:U15"/>
    <mergeCell ref="A4:A7"/>
    <mergeCell ref="A9:A14"/>
    <mergeCell ref="B4:B7"/>
    <mergeCell ref="C4:C7"/>
    <mergeCell ref="D6:D7"/>
    <mergeCell ref="E6:E7"/>
    <mergeCell ref="AB5:AB6"/>
    <mergeCell ref="AC5:AC6"/>
    <mergeCell ref="AD5:AD6"/>
    <mergeCell ref="N5:O6"/>
    <mergeCell ref="P5:Q6"/>
    <mergeCell ref="R5:S6"/>
  </mergeCells>
  <pageMargins left="0.7" right="0.7" top="0.75" bottom="0.75" header="0.3" footer="0.3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L7" sqref="L7"/>
    </sheetView>
  </sheetViews>
  <sheetFormatPr defaultColWidth="9" defaultRowHeight="14.4" outlineLevelCol="6"/>
  <cols>
    <col min="1" max="1" width="11" style="1" customWidth="1"/>
    <col min="2" max="2" width="12.6666666666667" style="1" customWidth="1"/>
    <col min="3" max="3" width="10.6666666666667" style="1" customWidth="1"/>
    <col min="4" max="4" width="15.4444444444444" style="1" customWidth="1"/>
    <col min="5" max="5" width="14.3333333333333" style="1" customWidth="1"/>
    <col min="6" max="6" width="13.6666666666667" style="1" customWidth="1"/>
    <col min="7" max="7" width="24.1111111111111" style="1" customWidth="1"/>
  </cols>
  <sheetData>
    <row r="1" ht="50.1" customHeight="1" spans="1:7">
      <c r="A1" s="2" t="s">
        <v>100</v>
      </c>
      <c r="B1" s="3"/>
      <c r="C1" s="3"/>
      <c r="D1" s="3"/>
      <c r="E1" s="3"/>
      <c r="F1" s="3"/>
      <c r="G1" s="3"/>
    </row>
    <row r="2" ht="23.1" customHeight="1" spans="1:7">
      <c r="A2" s="4" t="s">
        <v>101</v>
      </c>
      <c r="B2" s="4"/>
      <c r="C2" s="4"/>
      <c r="D2" s="4"/>
      <c r="E2" s="4"/>
      <c r="F2" s="4"/>
      <c r="G2" s="4"/>
    </row>
    <row r="3" ht="24.9" customHeight="1" spans="1:7">
      <c r="A3" s="5" t="s">
        <v>4</v>
      </c>
      <c r="B3" s="5" t="s">
        <v>5</v>
      </c>
      <c r="C3" s="5" t="s">
        <v>102</v>
      </c>
      <c r="D3" s="5" t="s">
        <v>16</v>
      </c>
      <c r="E3" s="5" t="s">
        <v>17</v>
      </c>
      <c r="F3" s="5" t="s">
        <v>103</v>
      </c>
      <c r="G3" s="5" t="s">
        <v>104</v>
      </c>
    </row>
    <row r="4" ht="24.9" customHeight="1" spans="1:7">
      <c r="A4" s="6"/>
      <c r="B4" s="6"/>
      <c r="C4" s="6"/>
      <c r="D4" s="6"/>
      <c r="E4" s="6"/>
      <c r="F4" s="6"/>
      <c r="G4" s="6"/>
    </row>
    <row r="5" ht="24.9" customHeight="1" spans="1:7">
      <c r="A5" s="6"/>
      <c r="B5" s="6"/>
      <c r="C5" s="6"/>
      <c r="D5" s="6"/>
      <c r="E5" s="6"/>
      <c r="F5" s="6"/>
      <c r="G5" s="6"/>
    </row>
    <row r="6" ht="24.9" customHeight="1" spans="1:7">
      <c r="A6" s="6"/>
      <c r="B6" s="6"/>
      <c r="C6" s="6"/>
      <c r="D6" s="6"/>
      <c r="E6" s="6"/>
      <c r="F6" s="6"/>
      <c r="G6" s="6"/>
    </row>
    <row r="7" ht="24.9" customHeight="1" spans="1:7">
      <c r="A7" s="6"/>
      <c r="B7" s="6"/>
      <c r="C7" s="6"/>
      <c r="D7" s="6"/>
      <c r="E7" s="6"/>
      <c r="F7" s="6"/>
      <c r="G7" s="6"/>
    </row>
    <row r="8" ht="24.9" customHeight="1" spans="1:7">
      <c r="A8" s="6"/>
      <c r="B8" s="6"/>
      <c r="C8" s="6"/>
      <c r="D8" s="6"/>
      <c r="E8" s="6"/>
      <c r="F8" s="6"/>
      <c r="G8" s="6"/>
    </row>
    <row r="9" ht="24.9" customHeight="1" spans="1:7">
      <c r="A9" s="6"/>
      <c r="B9" s="6"/>
      <c r="C9" s="6"/>
      <c r="D9" s="6"/>
      <c r="E9" s="6"/>
      <c r="F9" s="6"/>
      <c r="G9" s="6"/>
    </row>
    <row r="10" ht="24.9" customHeight="1" spans="1:7">
      <c r="A10" s="6"/>
      <c r="B10" s="6"/>
      <c r="C10" s="6"/>
      <c r="D10" s="6"/>
      <c r="E10" s="6"/>
      <c r="F10" s="6"/>
      <c r="G10" s="6"/>
    </row>
    <row r="11" ht="24.9" customHeight="1" spans="1:7">
      <c r="A11" s="6"/>
      <c r="B11" s="6"/>
      <c r="C11" s="6"/>
      <c r="D11" s="6"/>
      <c r="E11" s="6"/>
      <c r="F11" s="6"/>
      <c r="G11" s="6"/>
    </row>
    <row r="12" ht="24.9" customHeight="1" spans="1:7">
      <c r="A12" s="6"/>
      <c r="B12" s="6"/>
      <c r="C12" s="6"/>
      <c r="D12" s="6"/>
      <c r="E12" s="6"/>
      <c r="F12" s="6"/>
      <c r="G12" s="6"/>
    </row>
    <row r="13" ht="24.9" customHeight="1" spans="1:7">
      <c r="A13" s="6"/>
      <c r="B13" s="6"/>
      <c r="C13" s="6"/>
      <c r="D13" s="6"/>
      <c r="E13" s="6"/>
      <c r="F13" s="6"/>
      <c r="G13" s="6"/>
    </row>
    <row r="14" ht="24.9" customHeight="1" spans="1:7">
      <c r="A14" s="6"/>
      <c r="B14" s="6"/>
      <c r="C14" s="6"/>
      <c r="D14" s="6"/>
      <c r="E14" s="6"/>
      <c r="F14" s="6"/>
      <c r="G14" s="6"/>
    </row>
    <row r="15" ht="24.9" customHeight="1" spans="1:7">
      <c r="A15" s="6"/>
      <c r="B15" s="6"/>
      <c r="C15" s="6"/>
      <c r="D15" s="6"/>
      <c r="E15" s="6"/>
      <c r="F15" s="6"/>
      <c r="G15" s="6"/>
    </row>
    <row r="16" ht="24.9" customHeight="1"/>
    <row r="17" ht="24.9" customHeight="1"/>
    <row r="18" ht="24.9" customHeight="1"/>
    <row r="19" ht="24.9" customHeight="1"/>
    <row r="20" ht="24.9" customHeight="1"/>
    <row r="21" ht="24.9" customHeight="1"/>
    <row r="22" ht="24.9" customHeight="1"/>
    <row r="23" ht="24.9" customHeight="1"/>
    <row r="24" ht="24.9" customHeight="1"/>
    <row r="25" ht="24.9" customHeight="1"/>
    <row r="26" ht="24.9" customHeight="1"/>
    <row r="27" ht="24.9" customHeight="1"/>
    <row r="28" ht="24.9" customHeight="1"/>
    <row r="29" ht="24.9" customHeight="1"/>
    <row r="30" ht="24.9" customHeight="1"/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道路交通事故社会救助基金情况统计表</vt:lpstr>
      <vt:lpstr>2022年道路交通事故社会救助基金预计使用情况统计表 </vt:lpstr>
      <vt:lpstr>年度支出明细表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Hodor</cp:lastModifiedBy>
  <dcterms:created xsi:type="dcterms:W3CDTF">2020-02-29T10:02:00Z</dcterms:created>
  <dcterms:modified xsi:type="dcterms:W3CDTF">2024-04-17T01:44:50Z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D7E4134C24E5478FB91A40301F83D4E9_13</vt:lpwstr>
  </property>
</Properties>
</file>